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8" yWindow="-108" windowWidth="19416" windowHeight="11016" activeTab="1"/>
  </bookViews>
  <sheets>
    <sheet name="基础表" sheetId="1" r:id="rId1"/>
    <sheet name="自评表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/>
  <c r="D19" i="1"/>
  <c r="G19"/>
  <c r="F2"/>
  <c r="H2" i="2"/>
</calcChain>
</file>

<file path=xl/sharedStrings.xml><?xml version="1.0" encoding="utf-8"?>
<sst xmlns="http://schemas.openxmlformats.org/spreadsheetml/2006/main" count="175" uniqueCount="130">
  <si>
    <t>批复规模 （㎡）</t>
    <phoneticPr fontId="1" type="noConversion"/>
  </si>
  <si>
    <t>实际规模（㎡）</t>
    <phoneticPr fontId="1" type="noConversion"/>
  </si>
  <si>
    <t>规模控制率</t>
    <phoneticPr fontId="1" type="noConversion"/>
  </si>
  <si>
    <t>预算投资（万元）</t>
    <phoneticPr fontId="1" type="noConversion"/>
  </si>
  <si>
    <t>实际投资（万元）</t>
    <phoneticPr fontId="1" type="noConversion"/>
  </si>
  <si>
    <t>投资概算控制率</t>
    <phoneticPr fontId="1" type="noConversion"/>
  </si>
  <si>
    <t>厉行节约保障措施</t>
    <phoneticPr fontId="1" type="noConversion"/>
  </si>
  <si>
    <t>财政供养人员情况</t>
    <phoneticPr fontId="1" type="noConversion"/>
  </si>
  <si>
    <t>编制数</t>
    <phoneticPr fontId="1" type="noConversion"/>
  </si>
  <si>
    <t>控制率</t>
    <phoneticPr fontId="1" type="noConversion"/>
  </si>
  <si>
    <t>经费控制情况(万元)</t>
    <phoneticPr fontId="1" type="noConversion"/>
  </si>
  <si>
    <t>一级指标</t>
    <phoneticPr fontId="1" type="noConversion"/>
  </si>
  <si>
    <t>二级指标</t>
    <phoneticPr fontId="1" type="noConversion"/>
  </si>
  <si>
    <t>三级指标</t>
    <phoneticPr fontId="1" type="noConversion"/>
  </si>
  <si>
    <t>三公经费</t>
    <phoneticPr fontId="1" type="noConversion"/>
  </si>
  <si>
    <t>其中：公车购置</t>
    <phoneticPr fontId="1" type="noConversion"/>
  </si>
  <si>
    <t>公车运行维护</t>
    <phoneticPr fontId="1" type="noConversion"/>
  </si>
  <si>
    <t>1、公务用车购置和维护经费</t>
    <phoneticPr fontId="1" type="noConversion"/>
  </si>
  <si>
    <t>2、出国经费</t>
    <phoneticPr fontId="1" type="noConversion"/>
  </si>
  <si>
    <t>3、公务接待</t>
    <phoneticPr fontId="1" type="noConversion"/>
  </si>
  <si>
    <t>项目支出</t>
    <phoneticPr fontId="1" type="noConversion"/>
  </si>
  <si>
    <t>1、业务工作经费</t>
    <phoneticPr fontId="1" type="noConversion"/>
  </si>
  <si>
    <t>2、运行维护经费</t>
    <phoneticPr fontId="1" type="noConversion"/>
  </si>
  <si>
    <t>公用经费</t>
    <phoneticPr fontId="1" type="noConversion"/>
  </si>
  <si>
    <t>其中：办公经费</t>
    <phoneticPr fontId="1" type="noConversion"/>
  </si>
  <si>
    <t>水费、电费、差旅费</t>
    <phoneticPr fontId="1" type="noConversion"/>
  </si>
  <si>
    <t>会议费、培训费</t>
    <phoneticPr fontId="1" type="noConversion"/>
  </si>
  <si>
    <t>政府采购金额</t>
    <phoneticPr fontId="1" type="noConversion"/>
  </si>
  <si>
    <t xml:space="preserve">部门基本支出预算调整 </t>
    <phoneticPr fontId="1" type="noConversion"/>
  </si>
  <si>
    <t>年度预算申请(万元)</t>
    <phoneticPr fontId="1" type="noConversion"/>
  </si>
  <si>
    <t>年度资金总额</t>
    <phoneticPr fontId="1" type="noConversion"/>
  </si>
  <si>
    <t>年初预算数(万元)</t>
    <phoneticPr fontId="1" type="noConversion"/>
  </si>
  <si>
    <t xml:space="preserve">全年预算数(万元) </t>
    <phoneticPr fontId="1" type="noConversion"/>
  </si>
  <si>
    <t xml:space="preserve">全年执行数(万元) 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</si>
  <si>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</si>
  <si>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</si>
  <si>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</si>
  <si>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按收入性质分：</t>
    <phoneticPr fontId="1" type="noConversion"/>
  </si>
  <si>
    <t>一般公共预算：</t>
    <phoneticPr fontId="1" type="noConversion"/>
  </si>
  <si>
    <t>政府性基金拨款：</t>
    <phoneticPr fontId="1" type="noConversion"/>
  </si>
  <si>
    <t>纳入专户管理的非税收入拨款：</t>
    <phoneticPr fontId="1" type="noConversion"/>
  </si>
  <si>
    <t>按支出性质分：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</si>
  <si>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</si>
  <si>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</si>
  <si>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</si>
  <si>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 xml:space="preserve">其他资金: </t>
    <phoneticPr fontId="1" type="noConversion"/>
  </si>
  <si>
    <t>绩效指标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</si>
  <si>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</si>
  <si>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</si>
  <si>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  <phoneticPr fontId="1" type="noConversion"/>
  </si>
  <si>
    <t>成本指标</t>
    <phoneticPr fontId="1" type="noConversion"/>
  </si>
  <si>
    <t>经济成本指标</t>
    <phoneticPr fontId="1" type="noConversion"/>
  </si>
  <si>
    <t>社会成本指标</t>
    <phoneticPr fontId="1" type="noConversion"/>
  </si>
  <si>
    <t>生态环境成本指标</t>
    <phoneticPr fontId="1" type="noConversion"/>
  </si>
  <si>
    <t>产出指标</t>
    <phoneticPr fontId="1" type="noConversion"/>
  </si>
  <si>
    <t>数量指标</t>
    <phoneticPr fontId="1" type="noConversion"/>
  </si>
  <si>
    <t>质量指标</t>
    <phoneticPr fontId="1" type="noConversion"/>
  </si>
  <si>
    <t>时效指标</t>
    <phoneticPr fontId="1" type="noConversion"/>
  </si>
  <si>
    <t>效益指标</t>
    <phoneticPr fontId="1" type="noConversion"/>
  </si>
  <si>
    <t>经济效益指标</t>
    <phoneticPr fontId="1" type="noConversion"/>
  </si>
  <si>
    <t>社会效益指标</t>
    <phoneticPr fontId="1" type="noConversion"/>
  </si>
  <si>
    <t>生态效益指标</t>
    <phoneticPr fontId="1" type="noConversion"/>
  </si>
  <si>
    <t>可持续影响指标</t>
    <phoneticPr fontId="1" type="noConversion"/>
  </si>
  <si>
    <t>满意度指标</t>
    <phoneticPr fontId="1" type="noConversion"/>
  </si>
  <si>
    <t>服务对象满意度指标</t>
    <phoneticPr fontId="1" type="noConversion"/>
  </si>
  <si>
    <t xml:space="preserve">项目支出： </t>
    <phoneticPr fontId="1" type="noConversion"/>
  </si>
  <si>
    <t xml:space="preserve">基本支出： </t>
    <phoneticPr fontId="1" type="noConversion"/>
  </si>
  <si>
    <t>2024年实际在职人数</t>
  </si>
  <si>
    <t>2023年决算数</t>
  </si>
  <si>
    <t>2024年预算数</t>
  </si>
  <si>
    <t>2024年决算数</t>
  </si>
  <si>
    <t>楼堂馆所控制情况(2024年完工项目)</t>
  </si>
  <si>
    <t>10</t>
  </si>
  <si>
    <t>3、本级专项资金（一个专项一行）</t>
    <phoneticPr fontId="1" type="noConversion"/>
  </si>
  <si>
    <t>事业发展资金</t>
  </si>
  <si>
    <t>行政执法及专项整治经费</t>
    <phoneticPr fontId="1" type="noConversion"/>
  </si>
  <si>
    <t>0</t>
    <phoneticPr fontId="1" type="noConversion"/>
  </si>
  <si>
    <t>69.6</t>
    <phoneticPr fontId="1" type="noConversion"/>
  </si>
  <si>
    <t>26</t>
    <phoneticPr fontId="1" type="noConversion"/>
  </si>
  <si>
    <t>95.6</t>
    <phoneticPr fontId="1" type="noConversion"/>
  </si>
  <si>
    <t>22.62</t>
    <phoneticPr fontId="1" type="noConversion"/>
  </si>
  <si>
    <t>20.3</t>
    <phoneticPr fontId="1" type="noConversion"/>
  </si>
  <si>
    <t>17</t>
    <phoneticPr fontId="1" type="noConversion"/>
  </si>
  <si>
    <t>17.4</t>
    <phoneticPr fontId="1" type="noConversion"/>
  </si>
  <si>
    <t>15.59</t>
    <phoneticPr fontId="1" type="noConversion"/>
  </si>
  <si>
    <t>27.95</t>
    <phoneticPr fontId="1" type="noConversion"/>
  </si>
  <si>
    <t>4.67</t>
    <phoneticPr fontId="1" type="noConversion"/>
  </si>
  <si>
    <t>308.44</t>
    <phoneticPr fontId="1" type="noConversion"/>
  </si>
  <si>
    <t>19.63</t>
    <phoneticPr fontId="1" type="noConversion"/>
  </si>
  <si>
    <t>116.7</t>
    <phoneticPr fontId="1" type="noConversion"/>
  </si>
  <si>
    <t>4.03</t>
    <phoneticPr fontId="1" type="noConversion"/>
  </si>
  <si>
    <t>279.89</t>
    <phoneticPr fontId="1" type="noConversion"/>
  </si>
  <si>
    <t>按质按量完成任务，已按要求落实到位</t>
    <phoneticPr fontId="1" type="noConversion"/>
  </si>
  <si>
    <t>98%以上</t>
  </si>
  <si>
    <t>户外广告牌及牛皮癣</t>
    <phoneticPr fontId="1" type="noConversion"/>
  </si>
  <si>
    <t>清理报废车辆及规划停车泊位</t>
    <phoneticPr fontId="1" type="noConversion"/>
  </si>
  <si>
    <t>禁鞭宣传及油烟整治</t>
    <phoneticPr fontId="1" type="noConversion"/>
  </si>
  <si>
    <t>98%以上</t>
    <phoneticPr fontId="1" type="noConversion"/>
  </si>
  <si>
    <t>拆除隐患广告牌137块；设立户外广告粘贴栏24处；清理牛皮癣22余万条。</t>
    <phoneticPr fontId="1" type="noConversion"/>
  </si>
  <si>
    <t>报废车50余辆、规划机动车和非机动车辆停车位450多个；城区补隔离桩1000余根。</t>
    <phoneticPr fontId="1" type="noConversion"/>
  </si>
  <si>
    <t>禁鞭违规劝导5000起；督查安装油烟净化器700余家。</t>
    <phoneticPr fontId="1" type="noConversion"/>
  </si>
  <si>
    <t>5</t>
    <phoneticPr fontId="1" type="noConversion"/>
  </si>
  <si>
    <t>整治城区隐患广告牌</t>
    <phoneticPr fontId="1" type="noConversion"/>
  </si>
  <si>
    <t>组织禁鞭宣传</t>
  </si>
  <si>
    <t>人行道专项整治</t>
  </si>
  <si>
    <t>人行道专项整治</t>
    <phoneticPr fontId="1" type="noConversion"/>
  </si>
  <si>
    <t>95%以上</t>
  </si>
  <si>
    <t>96%</t>
  </si>
  <si>
    <t>96%</t>
    <phoneticPr fontId="1" type="noConversion"/>
  </si>
  <si>
    <t>资金给付及时性</t>
    <phoneticPr fontId="1" type="noConversion"/>
  </si>
  <si>
    <t>98%</t>
    <phoneticPr fontId="1" type="noConversion"/>
  </si>
  <si>
    <t>10</t>
    <phoneticPr fontId="1" type="noConversion"/>
  </si>
  <si>
    <t>完成行政事业性收费计划</t>
    <phoneticPr fontId="1" type="noConversion"/>
  </si>
  <si>
    <t>32</t>
    <phoneticPr fontId="1" type="noConversion"/>
  </si>
  <si>
    <t>67.09</t>
    <phoneticPr fontId="1" type="noConversion"/>
  </si>
  <si>
    <t>城区油烟整治</t>
    <phoneticPr fontId="1" type="noConversion"/>
  </si>
  <si>
    <t>城市管理群众满意度</t>
    <phoneticPr fontId="1" type="noConversion"/>
  </si>
  <si>
    <t>控制预算数</t>
  </si>
  <si>
    <t>95%</t>
    <phoneticPr fontId="1" type="noConversion"/>
  </si>
  <si>
    <t>97%</t>
    <phoneticPr fontId="1" type="noConversion"/>
  </si>
  <si>
    <t>不超过全年预算数</t>
  </si>
  <si>
    <t>控制率100%</t>
    <phoneticPr fontId="1" type="noConversion"/>
  </si>
  <si>
    <t>9</t>
    <phoneticPr fontId="1" type="noConversion"/>
  </si>
  <si>
    <t>6</t>
    <phoneticPr fontId="1" type="noConversion"/>
  </si>
  <si>
    <t>8</t>
    <phoneticPr fontId="1" type="noConversion"/>
  </si>
  <si>
    <t>7</t>
    <phoneticPr fontId="1" type="noConversion"/>
  </si>
  <si>
    <t>4</t>
    <phoneticPr fontId="1" type="noConversion"/>
  </si>
  <si>
    <t>提高群众的生活环境质量</t>
    <phoneticPr fontId="1" type="noConversion"/>
  </si>
  <si>
    <t>5</t>
    <phoneticPr fontId="1" type="noConversion"/>
  </si>
  <si>
    <t>目标1：保证人员经费正常发放；
目标2：保证单位经费正常运转，工作顺利开展；
目标3：健全户外广告管理制度；对户外广告招牌进行强化隐患整改；加大户外广告治违力度。
目标4：着力开发停车资源；着力开展排查劝导；着力推进并网处罚。                                  目标5、狠抓宣传排查，禁鞭成果持续巩固。      
目标6：加强渣土运输整治；加强油烟污染整治；加强燃气安全整治。
目标7：加大综合执法力度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</si>
</sst>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opLeftCell="B10" workbookViewId="0">
      <selection activeCell="C10" sqref="C10:C12"/>
    </sheetView>
  </sheetViews>
  <sheetFormatPr defaultRowHeight="14.4"/>
  <cols>
    <col min="1" max="1" width="33" customWidth="1"/>
    <col min="2" max="3" width="31.21875" customWidth="1"/>
    <col min="4" max="4" width="26.21875" customWidth="1"/>
    <col min="5" max="7" width="22" customWidth="1"/>
  </cols>
  <sheetData>
    <row r="1" spans="1:7" ht="21.6" customHeight="1">
      <c r="A1" s="12" t="s">
        <v>7</v>
      </c>
      <c r="B1" s="12" t="s">
        <v>8</v>
      </c>
      <c r="C1" s="12"/>
      <c r="D1" s="12" t="s">
        <v>67</v>
      </c>
      <c r="E1" s="12"/>
      <c r="F1" s="12" t="s">
        <v>9</v>
      </c>
      <c r="G1" s="12"/>
    </row>
    <row r="2" spans="1:7" ht="21.6" customHeight="1">
      <c r="A2" s="12"/>
      <c r="B2" s="12">
        <v>125</v>
      </c>
      <c r="C2" s="12"/>
      <c r="D2" s="12">
        <v>154</v>
      </c>
      <c r="E2" s="12"/>
      <c r="F2" s="13">
        <f>(D2/B2)</f>
        <v>1.232</v>
      </c>
      <c r="G2" s="13"/>
    </row>
    <row r="3" spans="1:7" s="8" customFormat="1" ht="21.6" customHeight="1">
      <c r="A3" s="14" t="s">
        <v>10</v>
      </c>
      <c r="B3" s="7" t="s">
        <v>11</v>
      </c>
      <c r="C3" s="7" t="s">
        <v>12</v>
      </c>
      <c r="D3" s="7" t="s">
        <v>13</v>
      </c>
      <c r="E3" s="7" t="s">
        <v>68</v>
      </c>
      <c r="F3" s="7" t="s">
        <v>69</v>
      </c>
      <c r="G3" s="7" t="s">
        <v>70</v>
      </c>
    </row>
    <row r="4" spans="1:7" s="8" customFormat="1" ht="21.6" customHeight="1">
      <c r="A4" s="14"/>
      <c r="B4" s="14" t="s">
        <v>14</v>
      </c>
      <c r="C4" s="14" t="s">
        <v>17</v>
      </c>
      <c r="D4" s="7" t="s">
        <v>15</v>
      </c>
      <c r="E4" s="7"/>
      <c r="F4" s="7"/>
      <c r="G4" s="7"/>
    </row>
    <row r="5" spans="1:7" s="8" customFormat="1" ht="21.6" customHeight="1">
      <c r="A5" s="14"/>
      <c r="B5" s="14"/>
      <c r="C5" s="14"/>
      <c r="D5" s="7" t="s">
        <v>16</v>
      </c>
      <c r="E5" s="7"/>
      <c r="F5" s="7"/>
      <c r="G5" s="7"/>
    </row>
    <row r="6" spans="1:7" s="8" customFormat="1" ht="21.6" customHeight="1">
      <c r="A6" s="14"/>
      <c r="B6" s="14"/>
      <c r="C6" s="7" t="s">
        <v>18</v>
      </c>
      <c r="D6" s="7"/>
      <c r="E6" s="7"/>
      <c r="F6" s="7"/>
      <c r="G6" s="7"/>
    </row>
    <row r="7" spans="1:7" s="8" customFormat="1" ht="21.6" customHeight="1">
      <c r="A7" s="14"/>
      <c r="B7" s="14"/>
      <c r="C7" s="7" t="s">
        <v>19</v>
      </c>
      <c r="D7" s="7"/>
      <c r="E7" s="7"/>
      <c r="F7" s="7"/>
      <c r="G7" s="7"/>
    </row>
    <row r="8" spans="1:7" s="8" customFormat="1" ht="21.6" customHeight="1">
      <c r="A8" s="14"/>
      <c r="B8" s="14" t="s">
        <v>20</v>
      </c>
      <c r="C8" s="7" t="s">
        <v>21</v>
      </c>
      <c r="D8" s="7"/>
      <c r="E8" s="7"/>
      <c r="F8" s="7"/>
      <c r="G8" s="7"/>
    </row>
    <row r="9" spans="1:7" s="8" customFormat="1" ht="21.6" customHeight="1">
      <c r="A9" s="14"/>
      <c r="B9" s="14"/>
      <c r="C9" s="7" t="s">
        <v>22</v>
      </c>
      <c r="D9" s="7"/>
      <c r="E9" s="7"/>
      <c r="F9" s="7"/>
      <c r="G9" s="7"/>
    </row>
    <row r="10" spans="1:7" s="8" customFormat="1" ht="21.6" customHeight="1">
      <c r="A10" s="14"/>
      <c r="B10" s="14"/>
      <c r="C10" s="15" t="s">
        <v>73</v>
      </c>
      <c r="D10" s="7"/>
      <c r="E10" s="7" t="s">
        <v>76</v>
      </c>
      <c r="F10" s="7" t="s">
        <v>79</v>
      </c>
      <c r="G10" s="7" t="s">
        <v>76</v>
      </c>
    </row>
    <row r="11" spans="1:7" s="8" customFormat="1" ht="21.6" customHeight="1">
      <c r="A11" s="14"/>
      <c r="B11" s="14"/>
      <c r="C11" s="16"/>
      <c r="D11" s="7" t="s">
        <v>74</v>
      </c>
      <c r="E11" s="7"/>
      <c r="F11" s="7" t="s">
        <v>77</v>
      </c>
      <c r="G11" s="7"/>
    </row>
    <row r="12" spans="1:7" s="8" customFormat="1" ht="21.6" customHeight="1">
      <c r="A12" s="14"/>
      <c r="B12" s="14"/>
      <c r="C12" s="17"/>
      <c r="D12" s="7" t="s">
        <v>75</v>
      </c>
      <c r="E12" s="7"/>
      <c r="F12" s="7" t="s">
        <v>78</v>
      </c>
      <c r="G12" s="7"/>
    </row>
    <row r="13" spans="1:7" s="8" customFormat="1" ht="21.6" customHeight="1">
      <c r="A13" s="14"/>
      <c r="B13" s="14" t="s">
        <v>23</v>
      </c>
      <c r="C13" s="7" t="s">
        <v>24</v>
      </c>
      <c r="D13" s="7"/>
      <c r="E13" s="7" t="s">
        <v>80</v>
      </c>
      <c r="F13" s="7" t="s">
        <v>82</v>
      </c>
      <c r="G13" s="7" t="s">
        <v>84</v>
      </c>
    </row>
    <row r="14" spans="1:7" s="8" customFormat="1" ht="21.6" customHeight="1">
      <c r="A14" s="14"/>
      <c r="B14" s="14"/>
      <c r="C14" s="7" t="s">
        <v>25</v>
      </c>
      <c r="D14" s="7"/>
      <c r="E14" s="7" t="s">
        <v>81</v>
      </c>
      <c r="F14" s="7" t="s">
        <v>83</v>
      </c>
      <c r="G14" s="7" t="s">
        <v>85</v>
      </c>
    </row>
    <row r="15" spans="1:7" s="8" customFormat="1" ht="21.6" customHeight="1">
      <c r="A15" s="14"/>
      <c r="B15" s="14"/>
      <c r="C15" s="7" t="s">
        <v>26</v>
      </c>
      <c r="D15" s="7"/>
      <c r="E15" s="7" t="s">
        <v>86</v>
      </c>
      <c r="F15" s="7" t="s">
        <v>88</v>
      </c>
      <c r="G15" s="7" t="s">
        <v>90</v>
      </c>
    </row>
    <row r="16" spans="1:7" s="8" customFormat="1" ht="21.6" customHeight="1">
      <c r="A16" s="14"/>
      <c r="B16" s="7" t="s">
        <v>27</v>
      </c>
      <c r="C16" s="7"/>
      <c r="D16" s="7"/>
      <c r="E16" s="7" t="s">
        <v>87</v>
      </c>
      <c r="F16" s="7" t="s">
        <v>89</v>
      </c>
      <c r="G16" s="7" t="s">
        <v>91</v>
      </c>
    </row>
    <row r="17" spans="1:7" s="8" customFormat="1" ht="21.6" customHeight="1">
      <c r="A17" s="14"/>
      <c r="B17" s="7" t="s">
        <v>28</v>
      </c>
      <c r="C17" s="7"/>
      <c r="D17" s="7"/>
      <c r="E17" s="7"/>
      <c r="F17" s="7"/>
      <c r="G17" s="7"/>
    </row>
    <row r="18" spans="1:7" ht="21.6" customHeight="1">
      <c r="A18" s="12" t="s">
        <v>71</v>
      </c>
      <c r="B18" s="1" t="s">
        <v>0</v>
      </c>
      <c r="C18" s="1" t="s">
        <v>1</v>
      </c>
      <c r="D18" s="1" t="s">
        <v>2</v>
      </c>
      <c r="E18" s="1" t="s">
        <v>3</v>
      </c>
      <c r="F18" s="1" t="s">
        <v>4</v>
      </c>
      <c r="G18" s="1" t="s">
        <v>5</v>
      </c>
    </row>
    <row r="19" spans="1:7" ht="21.6" customHeight="1">
      <c r="A19" s="12"/>
      <c r="B19" s="1"/>
      <c r="C19" s="1"/>
      <c r="D19" s="6" t="e">
        <f>C19/B19</f>
        <v>#DIV/0!</v>
      </c>
      <c r="E19" s="1"/>
      <c r="F19" s="1"/>
      <c r="G19" s="6" t="e">
        <f>F19/E19</f>
        <v>#DIV/0!</v>
      </c>
    </row>
    <row r="20" spans="1:7" ht="40.200000000000003" customHeight="1">
      <c r="A20" s="1" t="s">
        <v>6</v>
      </c>
      <c r="B20" s="11"/>
      <c r="C20" s="11"/>
      <c r="D20" s="11"/>
      <c r="E20" s="11"/>
      <c r="F20" s="11"/>
      <c r="G20" s="11"/>
    </row>
  </sheetData>
  <mergeCells count="15">
    <mergeCell ref="B20:G20"/>
    <mergeCell ref="A1:A2"/>
    <mergeCell ref="B1:C1"/>
    <mergeCell ref="D1:E1"/>
    <mergeCell ref="F1:G1"/>
    <mergeCell ref="F2:G2"/>
    <mergeCell ref="D2:E2"/>
    <mergeCell ref="B2:C2"/>
    <mergeCell ref="A3:A17"/>
    <mergeCell ref="C4:C5"/>
    <mergeCell ref="B4:B7"/>
    <mergeCell ref="B8:B12"/>
    <mergeCell ref="B13:B15"/>
    <mergeCell ref="A18:A19"/>
    <mergeCell ref="C10:C1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tabSelected="1" topLeftCell="A2" workbookViewId="0">
      <selection activeCell="B9" sqref="B9:E9"/>
    </sheetView>
  </sheetViews>
  <sheetFormatPr defaultRowHeight="14.4"/>
  <cols>
    <col min="1" max="1" width="20.6640625" customWidth="1"/>
    <col min="2" max="2" width="29" customWidth="1"/>
    <col min="3" max="3" width="28.5546875" customWidth="1"/>
    <col min="4" max="4" width="20.33203125" customWidth="1"/>
    <col min="5" max="7" width="18.5546875" customWidth="1"/>
    <col min="8" max="8" width="24.33203125" customWidth="1"/>
    <col min="9" max="9" width="15.88671875" customWidth="1"/>
  </cols>
  <sheetData>
    <row r="1" spans="1:8" ht="20.399999999999999" customHeight="1">
      <c r="A1" s="12" t="s">
        <v>29</v>
      </c>
      <c r="B1" s="12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36</v>
      </c>
    </row>
    <row r="2" spans="1:8" ht="20.399999999999999" customHeight="1">
      <c r="A2" s="12"/>
      <c r="B2" s="12"/>
      <c r="C2" s="1">
        <v>2089</v>
      </c>
      <c r="D2" s="1">
        <v>2620.94</v>
      </c>
      <c r="E2" s="1">
        <v>2523.5300000000002</v>
      </c>
      <c r="F2" s="2" t="s">
        <v>72</v>
      </c>
      <c r="G2" s="6">
        <f>(E2/D2)</f>
        <v>0.96283394507314179</v>
      </c>
      <c r="H2" s="5">
        <f>(E2/D2)*10</f>
        <v>9.6283394507314171</v>
      </c>
    </row>
    <row r="3" spans="1:8" ht="20.399999999999999" customHeight="1">
      <c r="A3" s="12"/>
      <c r="B3" s="12" t="s">
        <v>37</v>
      </c>
      <c r="C3" s="12"/>
      <c r="D3" s="12"/>
      <c r="E3" s="12"/>
      <c r="F3" s="12" t="s">
        <v>41</v>
      </c>
      <c r="G3" s="12"/>
      <c r="H3" s="12"/>
    </row>
    <row r="4" spans="1:8" ht="20.399999999999999" customHeight="1">
      <c r="A4" s="12"/>
      <c r="B4" s="1" t="s">
        <v>38</v>
      </c>
      <c r="C4" s="20">
        <v>2620.94</v>
      </c>
      <c r="D4" s="21"/>
      <c r="E4" s="22"/>
      <c r="F4" s="3" t="s">
        <v>66</v>
      </c>
      <c r="G4" s="20">
        <v>2523.5300000000002</v>
      </c>
      <c r="H4" s="22"/>
    </row>
    <row r="5" spans="1:8" ht="20.399999999999999" customHeight="1">
      <c r="A5" s="12"/>
      <c r="B5" s="1" t="s">
        <v>39</v>
      </c>
      <c r="C5" s="20"/>
      <c r="D5" s="21"/>
      <c r="E5" s="22"/>
      <c r="F5" s="3" t="s">
        <v>65</v>
      </c>
      <c r="G5" s="20"/>
      <c r="H5" s="22"/>
    </row>
    <row r="6" spans="1:8" ht="20.399999999999999" customHeight="1">
      <c r="A6" s="12"/>
      <c r="B6" s="1" t="s">
        <v>40</v>
      </c>
      <c r="C6" s="20"/>
      <c r="D6" s="21"/>
      <c r="E6" s="22"/>
      <c r="F6" s="23"/>
      <c r="G6" s="24"/>
      <c r="H6" s="25"/>
    </row>
    <row r="7" spans="1:8" ht="20.399999999999999" customHeight="1">
      <c r="A7" s="12"/>
      <c r="B7" s="4" t="s">
        <v>45</v>
      </c>
      <c r="C7" s="20"/>
      <c r="D7" s="21"/>
      <c r="E7" s="22"/>
      <c r="F7" s="20"/>
      <c r="G7" s="21"/>
      <c r="H7" s="22"/>
    </row>
    <row r="8" spans="1:8" ht="20.399999999999999" customHeight="1">
      <c r="A8" s="12" t="s">
        <v>42</v>
      </c>
      <c r="B8" s="12" t="s">
        <v>43</v>
      </c>
      <c r="C8" s="12"/>
      <c r="D8" s="12"/>
      <c r="E8" s="12"/>
      <c r="F8" s="12" t="s">
        <v>44</v>
      </c>
      <c r="G8" s="12"/>
      <c r="H8" s="12"/>
    </row>
    <row r="9" spans="1:8" ht="106.2" customHeight="1">
      <c r="A9" s="12"/>
      <c r="B9" s="18" t="s">
        <v>129</v>
      </c>
      <c r="C9" s="19"/>
      <c r="D9" s="19"/>
      <c r="E9" s="19"/>
      <c r="F9" s="19" t="s">
        <v>92</v>
      </c>
      <c r="G9" s="19"/>
      <c r="H9" s="19"/>
    </row>
    <row r="10" spans="1:8" ht="20.399999999999999" customHeight="1">
      <c r="A10" s="12" t="s">
        <v>46</v>
      </c>
      <c r="B10" s="12"/>
      <c r="C10" s="12"/>
      <c r="D10" s="12"/>
      <c r="E10" s="12"/>
      <c r="F10" s="12"/>
      <c r="G10" s="12"/>
      <c r="H10" s="12"/>
    </row>
    <row r="11" spans="1:8" ht="20.399999999999999" customHeight="1">
      <c r="A11" s="1" t="s">
        <v>11</v>
      </c>
      <c r="B11" s="1" t="s">
        <v>12</v>
      </c>
      <c r="C11" s="1" t="s">
        <v>13</v>
      </c>
      <c r="D11" s="1" t="s">
        <v>47</v>
      </c>
      <c r="E11" s="1" t="s">
        <v>48</v>
      </c>
      <c r="F11" s="1" t="s">
        <v>34</v>
      </c>
      <c r="G11" s="1" t="s">
        <v>36</v>
      </c>
      <c r="H11" s="1" t="s">
        <v>49</v>
      </c>
    </row>
    <row r="12" spans="1:8" s="8" customFormat="1" ht="36" customHeight="1">
      <c r="A12" s="14" t="s">
        <v>54</v>
      </c>
      <c r="B12" s="15" t="s">
        <v>55</v>
      </c>
      <c r="C12" s="7" t="s">
        <v>94</v>
      </c>
      <c r="D12" s="10" t="s">
        <v>98</v>
      </c>
      <c r="E12" s="7" t="s">
        <v>97</v>
      </c>
      <c r="F12" s="7" t="s">
        <v>101</v>
      </c>
      <c r="G12" s="7" t="s">
        <v>101</v>
      </c>
      <c r="H12" s="7"/>
    </row>
    <row r="13" spans="1:8" s="8" customFormat="1" ht="45" customHeight="1">
      <c r="A13" s="14"/>
      <c r="B13" s="16"/>
      <c r="C13" s="7" t="s">
        <v>95</v>
      </c>
      <c r="D13" s="10" t="s">
        <v>99</v>
      </c>
      <c r="E13" s="7" t="s">
        <v>93</v>
      </c>
      <c r="F13" s="7" t="s">
        <v>101</v>
      </c>
      <c r="G13" s="7" t="s">
        <v>101</v>
      </c>
      <c r="H13" s="7"/>
    </row>
    <row r="14" spans="1:8" s="8" customFormat="1" ht="28.8" customHeight="1">
      <c r="A14" s="14"/>
      <c r="B14" s="17"/>
      <c r="C14" s="7" t="s">
        <v>96</v>
      </c>
      <c r="D14" s="10" t="s">
        <v>100</v>
      </c>
      <c r="E14" s="7" t="s">
        <v>97</v>
      </c>
      <c r="F14" s="7" t="s">
        <v>101</v>
      </c>
      <c r="G14" s="7" t="s">
        <v>101</v>
      </c>
      <c r="H14" s="7"/>
    </row>
    <row r="15" spans="1:8" s="8" customFormat="1" ht="20.399999999999999" customHeight="1">
      <c r="A15" s="14"/>
      <c r="B15" s="15" t="s">
        <v>56</v>
      </c>
      <c r="C15" s="7" t="s">
        <v>102</v>
      </c>
      <c r="D15" s="7" t="s">
        <v>97</v>
      </c>
      <c r="E15" s="7" t="s">
        <v>93</v>
      </c>
      <c r="F15" s="7" t="s">
        <v>101</v>
      </c>
      <c r="G15" s="7" t="s">
        <v>101</v>
      </c>
      <c r="H15" s="7"/>
    </row>
    <row r="16" spans="1:8" s="8" customFormat="1" ht="20.399999999999999" customHeight="1">
      <c r="A16" s="14"/>
      <c r="B16" s="16"/>
      <c r="C16" s="7" t="s">
        <v>103</v>
      </c>
      <c r="D16" s="7" t="s">
        <v>106</v>
      </c>
      <c r="E16" s="7" t="s">
        <v>108</v>
      </c>
      <c r="F16" s="7" t="s">
        <v>101</v>
      </c>
      <c r="G16" s="7" t="s">
        <v>101</v>
      </c>
      <c r="H16" s="7"/>
    </row>
    <row r="17" spans="1:8" s="8" customFormat="1" ht="20.399999999999999" customHeight="1">
      <c r="A17" s="14"/>
      <c r="B17" s="17"/>
      <c r="C17" s="7" t="s">
        <v>105</v>
      </c>
      <c r="D17" s="7" t="s">
        <v>106</v>
      </c>
      <c r="E17" s="7" t="s">
        <v>108</v>
      </c>
      <c r="F17" s="7" t="s">
        <v>101</v>
      </c>
      <c r="G17" s="7" t="s">
        <v>101</v>
      </c>
      <c r="H17" s="7"/>
    </row>
    <row r="18" spans="1:8" s="8" customFormat="1" ht="20.399999999999999" customHeight="1">
      <c r="A18" s="14"/>
      <c r="B18" s="7" t="s">
        <v>57</v>
      </c>
      <c r="C18" s="7" t="s">
        <v>109</v>
      </c>
      <c r="D18" s="7" t="s">
        <v>97</v>
      </c>
      <c r="E18" s="7" t="s">
        <v>110</v>
      </c>
      <c r="F18" s="7" t="s">
        <v>111</v>
      </c>
      <c r="G18" s="7" t="s">
        <v>111</v>
      </c>
      <c r="H18" s="7"/>
    </row>
    <row r="19" spans="1:8" s="8" customFormat="1" ht="20.399999999999999" customHeight="1">
      <c r="A19" s="14" t="s">
        <v>58</v>
      </c>
      <c r="B19" s="7" t="s">
        <v>59</v>
      </c>
      <c r="C19" s="7" t="s">
        <v>112</v>
      </c>
      <c r="D19" s="7" t="s">
        <v>113</v>
      </c>
      <c r="E19" s="7" t="s">
        <v>114</v>
      </c>
      <c r="F19" s="7" t="s">
        <v>101</v>
      </c>
      <c r="G19" s="7" t="s">
        <v>101</v>
      </c>
      <c r="H19" s="7"/>
    </row>
    <row r="20" spans="1:8" s="8" customFormat="1" ht="20.399999999999999" customHeight="1">
      <c r="A20" s="14"/>
      <c r="B20" s="15" t="s">
        <v>60</v>
      </c>
      <c r="C20" s="7" t="s">
        <v>102</v>
      </c>
      <c r="D20" s="7" t="s">
        <v>118</v>
      </c>
      <c r="E20" s="7" t="s">
        <v>107</v>
      </c>
      <c r="F20" s="7" t="s">
        <v>123</v>
      </c>
      <c r="G20" s="7" t="s">
        <v>123</v>
      </c>
      <c r="H20" s="7"/>
    </row>
    <row r="21" spans="1:8" s="8" customFormat="1" ht="20.399999999999999" customHeight="1">
      <c r="A21" s="14"/>
      <c r="B21" s="16"/>
      <c r="C21" s="7" t="s">
        <v>103</v>
      </c>
      <c r="D21" s="7" t="s">
        <v>110</v>
      </c>
      <c r="E21" s="7" t="s">
        <v>110</v>
      </c>
      <c r="F21" s="7" t="s">
        <v>123</v>
      </c>
      <c r="G21" s="7" t="s">
        <v>123</v>
      </c>
      <c r="H21" s="7"/>
    </row>
    <row r="22" spans="1:8" s="8" customFormat="1" ht="20.399999999999999" customHeight="1">
      <c r="A22" s="14"/>
      <c r="B22" s="17"/>
      <c r="C22" s="7" t="s">
        <v>104</v>
      </c>
      <c r="D22" s="7" t="s">
        <v>119</v>
      </c>
      <c r="E22" s="7" t="s">
        <v>119</v>
      </c>
      <c r="F22" s="7" t="s">
        <v>124</v>
      </c>
      <c r="G22" s="7" t="s">
        <v>125</v>
      </c>
      <c r="H22" s="7"/>
    </row>
    <row r="23" spans="1:8" s="8" customFormat="1" ht="20.399999999999999" customHeight="1">
      <c r="A23" s="14"/>
      <c r="B23" s="7" t="s">
        <v>61</v>
      </c>
      <c r="C23" s="7" t="s">
        <v>115</v>
      </c>
      <c r="D23" s="7" t="s">
        <v>119</v>
      </c>
      <c r="E23" s="7" t="s">
        <v>119</v>
      </c>
      <c r="F23" s="7" t="s">
        <v>101</v>
      </c>
      <c r="G23" s="7" t="s">
        <v>126</v>
      </c>
      <c r="H23" s="7"/>
    </row>
    <row r="24" spans="1:8" s="8" customFormat="1" ht="20.399999999999999" customHeight="1">
      <c r="A24" s="14"/>
      <c r="B24" s="7" t="s">
        <v>62</v>
      </c>
      <c r="C24" s="7"/>
      <c r="D24" s="7"/>
      <c r="E24" s="7"/>
      <c r="F24" s="7"/>
      <c r="G24" s="7"/>
      <c r="H24" s="7"/>
    </row>
    <row r="25" spans="1:8" s="8" customFormat="1" ht="20.399999999999999" customHeight="1">
      <c r="A25" s="7" t="s">
        <v>63</v>
      </c>
      <c r="B25" s="7" t="s">
        <v>64</v>
      </c>
      <c r="C25" s="7" t="s">
        <v>116</v>
      </c>
      <c r="D25" s="7" t="s">
        <v>110</v>
      </c>
      <c r="E25" s="7" t="s">
        <v>108</v>
      </c>
      <c r="F25" s="7" t="s">
        <v>111</v>
      </c>
      <c r="G25" s="7" t="s">
        <v>122</v>
      </c>
      <c r="H25" s="7"/>
    </row>
    <row r="26" spans="1:8" s="8" customFormat="1" ht="20.399999999999999" customHeight="1">
      <c r="A26" s="14" t="s">
        <v>50</v>
      </c>
      <c r="B26" s="7" t="s">
        <v>51</v>
      </c>
      <c r="C26" s="7" t="s">
        <v>117</v>
      </c>
      <c r="D26" s="7" t="s">
        <v>120</v>
      </c>
      <c r="E26" s="7" t="s">
        <v>121</v>
      </c>
      <c r="F26" s="9" t="s">
        <v>101</v>
      </c>
      <c r="G26" s="9" t="s">
        <v>101</v>
      </c>
      <c r="H26" s="7"/>
    </row>
    <row r="27" spans="1:8" s="8" customFormat="1" ht="20.399999999999999" customHeight="1">
      <c r="A27" s="14"/>
      <c r="B27" s="7" t="s">
        <v>52</v>
      </c>
      <c r="C27" s="7"/>
      <c r="D27" s="7"/>
      <c r="E27" s="7"/>
      <c r="F27" s="7"/>
      <c r="G27" s="7"/>
      <c r="H27" s="7"/>
    </row>
    <row r="28" spans="1:8" s="8" customFormat="1" ht="20.399999999999999" customHeight="1">
      <c r="A28" s="14"/>
      <c r="B28" s="7" t="s">
        <v>53</v>
      </c>
      <c r="C28" s="9" t="s">
        <v>127</v>
      </c>
      <c r="D28" s="9" t="s">
        <v>110</v>
      </c>
      <c r="E28" s="9" t="s">
        <v>110</v>
      </c>
      <c r="F28" s="9" t="s">
        <v>128</v>
      </c>
      <c r="G28" s="9" t="s">
        <v>128</v>
      </c>
      <c r="H28" s="7"/>
    </row>
  </sheetData>
  <mergeCells count="24">
    <mergeCell ref="A26:A28"/>
    <mergeCell ref="A12:A18"/>
    <mergeCell ref="A19:A24"/>
    <mergeCell ref="G5:H5"/>
    <mergeCell ref="B15:B17"/>
    <mergeCell ref="B20:B22"/>
    <mergeCell ref="B12:B14"/>
    <mergeCell ref="A10:H10"/>
    <mergeCell ref="A1:A7"/>
    <mergeCell ref="B3:E3"/>
    <mergeCell ref="F3:H3"/>
    <mergeCell ref="A8:A9"/>
    <mergeCell ref="B8:E8"/>
    <mergeCell ref="F8:H8"/>
    <mergeCell ref="B9:E9"/>
    <mergeCell ref="F9:H9"/>
    <mergeCell ref="B1:B2"/>
    <mergeCell ref="C7:E7"/>
    <mergeCell ref="F6:H6"/>
    <mergeCell ref="F7:H7"/>
    <mergeCell ref="C4:E4"/>
    <mergeCell ref="C5:E5"/>
    <mergeCell ref="C6:E6"/>
    <mergeCell ref="G4:H4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基础表</vt:lpstr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xiekw</dc:creator>
  <cp:lastModifiedBy>Administrator</cp:lastModifiedBy>
  <dcterms:created xsi:type="dcterms:W3CDTF">2015-06-05T18:19:34Z</dcterms:created>
  <dcterms:modified xsi:type="dcterms:W3CDTF">2025-05-14T07:25:43Z</dcterms:modified>
</cp:coreProperties>
</file>